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<sst xmlns="http://schemas.openxmlformats.org/spreadsheetml/2006/main" count="119" uniqueCount="71">
  <si>
    <t>工事費内訳書</t>
  </si>
  <si>
    <t>住　　　　所</t>
  </si>
  <si>
    <t>商号又は名称</t>
  </si>
  <si>
    <t>代 表 者 名</t>
  </si>
  <si>
    <t>工 事 名</t>
  </si>
  <si>
    <t>Ｒ６三土　山城長谷地すべり　三・山城大和川　山腹水路工事（２）（担い手確保型）（難工事評価型）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</si>
  <si>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</si>
  <si>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</si>
  <si>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</si>
  <si>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</si>
  <si>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</si>
  <si>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</si>
  <si>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</si>
  <si>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</si>
  <si>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砂防土工</t>
  </si>
  <si>
    <t>掘削工</t>
  </si>
  <si>
    <t xml:space="preserve">掘削　</t>
  </si>
  <si>
    <t>m3</t>
  </si>
  <si>
    <t>残土処理工</t>
  </si>
  <si>
    <t>土砂等運搬</t>
  </si>
  <si>
    <t>残土等処分</t>
  </si>
  <si>
    <t>山腹水路工</t>
  </si>
  <si>
    <t xml:space="preserve">管渠工　</t>
  </si>
  <si>
    <t xml:space="preserve">高耐圧ポリエチレン管　</t>
  </si>
  <si>
    <t>m</t>
  </si>
  <si>
    <t>作業土工</t>
  </si>
  <si>
    <t xml:space="preserve">床掘り　</t>
  </si>
  <si>
    <t xml:space="preserve">埋戻し　</t>
  </si>
  <si>
    <t>集水桝工</t>
  </si>
  <si>
    <t>３号集水桝</t>
  </si>
  <si>
    <t>基</t>
  </si>
  <si>
    <t>４号集水桝</t>
  </si>
  <si>
    <t>斜面対策付属物設置工</t>
  </si>
  <si>
    <t xml:space="preserve">平張工　</t>
  </si>
  <si>
    <t xml:space="preserve">１号平張コンクリート　</t>
  </si>
  <si>
    <t>m2</t>
  </si>
  <si>
    <t xml:space="preserve">２号平張コンクリート　</t>
  </si>
  <si>
    <t xml:space="preserve">石積工　</t>
  </si>
  <si>
    <t xml:space="preserve">練石積　</t>
  </si>
  <si>
    <t xml:space="preserve">床版工　</t>
  </si>
  <si>
    <t xml:space="preserve">２号床版　</t>
  </si>
  <si>
    <t>箇所</t>
  </si>
  <si>
    <t xml:space="preserve">路側防護柵　</t>
  </si>
  <si>
    <t xml:space="preserve">転落防止柵　</t>
  </si>
  <si>
    <t xml:space="preserve">構造物撤去工　</t>
  </si>
  <si>
    <t xml:space="preserve">構造物取壊し工　</t>
  </si>
  <si>
    <t>コンクリート構造物取壊し</t>
  </si>
  <si>
    <t>石積取壊し</t>
  </si>
  <si>
    <t xml:space="preserve">舗装版切断　</t>
  </si>
  <si>
    <t xml:space="preserve">舗装版破砕　</t>
  </si>
  <si>
    <t xml:space="preserve">排水構造物撤去工　</t>
  </si>
  <si>
    <t>コルゲートパイプ撤去</t>
  </si>
  <si>
    <t xml:space="preserve">現場発生品運搬・処理　　</t>
  </si>
  <si>
    <t xml:space="preserve">現場発生品運搬・処分　　</t>
  </si>
  <si>
    <t xml:space="preserve">殻運搬・処分　</t>
  </si>
  <si>
    <t>コンクリート殻</t>
  </si>
  <si>
    <t xml:space="preserve">コンクリート殻　</t>
  </si>
  <si>
    <t xml:space="preserve">建設汚泥　</t>
  </si>
  <si>
    <t>仮設工</t>
  </si>
  <si>
    <t>仮水路工</t>
  </si>
  <si>
    <t xml:space="preserve">暗渠排水管　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</si>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</sst>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G11+G17+G26+G36+G51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30.0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30.0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G18+G20+G23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4" t="n">
        <v>1.7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17</v>
      </c>
      <c r="F21" s="13" t="n">
        <v>50.0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17</v>
      </c>
      <c r="F22" s="13" t="n">
        <v>30.0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30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30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32</v>
      </c>
      <c r="C26" s="11"/>
      <c r="D26" s="11"/>
      <c r="E26" s="12" t="s">
        <v>13</v>
      </c>
      <c r="F26" s="13" t="n">
        <v>1.0</v>
      </c>
      <c r="G26" s="15">
        <f>G27+G30+G32+G34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33</v>
      </c>
      <c r="D27" s="11"/>
      <c r="E27" s="12" t="s">
        <v>13</v>
      </c>
      <c r="F27" s="13" t="n">
        <v>1.0</v>
      </c>
      <c r="G27" s="15">
        <f>G28+G29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34</v>
      </c>
      <c r="E28" s="12" t="s">
        <v>35</v>
      </c>
      <c r="F28" s="13" t="n">
        <v>21.0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36</v>
      </c>
      <c r="E29" s="12" t="s">
        <v>35</v>
      </c>
      <c r="F29" s="13" t="n">
        <v>3.0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37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38</v>
      </c>
      <c r="E31" s="12" t="s">
        <v>35</v>
      </c>
      <c r="F31" s="13" t="n">
        <v>4.0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39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40</v>
      </c>
      <c r="E33" s="12" t="s">
        <v>41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42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43</v>
      </c>
      <c r="E35" s="12" t="s">
        <v>24</v>
      </c>
      <c r="F35" s="13" t="n">
        <v>5.0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44</v>
      </c>
      <c r="C36" s="11"/>
      <c r="D36" s="11"/>
      <c r="E36" s="12" t="s">
        <v>13</v>
      </c>
      <c r="F36" s="13" t="n">
        <v>1.0</v>
      </c>
      <c r="G36" s="15">
        <f>G37+G43+G45+G47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45</v>
      </c>
      <c r="D37" s="11"/>
      <c r="E37" s="12" t="s">
        <v>13</v>
      </c>
      <c r="F37" s="13" t="n">
        <v>1.0</v>
      </c>
      <c r="G37" s="15">
        <f>G38+G39+G40+G41+G42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46</v>
      </c>
      <c r="E38" s="12" t="s">
        <v>17</v>
      </c>
      <c r="F38" s="14" t="n">
        <v>0.4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46</v>
      </c>
      <c r="E39" s="12" t="s">
        <v>17</v>
      </c>
      <c r="F39" s="14" t="n">
        <v>0.4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47</v>
      </c>
      <c r="E40" s="12" t="s">
        <v>35</v>
      </c>
      <c r="F40" s="13" t="n">
        <v>4.0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48</v>
      </c>
      <c r="E41" s="12" t="s">
        <v>24</v>
      </c>
      <c r="F41" s="13" t="n">
        <v>14.0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49</v>
      </c>
      <c r="E42" s="12" t="s">
        <v>35</v>
      </c>
      <c r="F42" s="13" t="n">
        <v>21.0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50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51</v>
      </c>
      <c r="E44" s="12" t="s">
        <v>24</v>
      </c>
      <c r="F44" s="13" t="n">
        <v>2.0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52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53</v>
      </c>
      <c r="E46" s="12" t="s">
        <v>13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54</v>
      </c>
      <c r="D47" s="11"/>
      <c r="E47" s="12" t="s">
        <v>13</v>
      </c>
      <c r="F47" s="13" t="n">
        <v>1.0</v>
      </c>
      <c r="G47" s="15">
        <f>G48+G49+G50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55</v>
      </c>
      <c r="E48" s="12" t="s">
        <v>17</v>
      </c>
      <c r="F48" s="14" t="n">
        <v>0.4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56</v>
      </c>
      <c r="E49" s="12" t="s">
        <v>17</v>
      </c>
      <c r="F49" s="13" t="n">
        <v>3.0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57</v>
      </c>
      <c r="E50" s="12" t="s">
        <v>17</v>
      </c>
      <c r="F50" s="14" t="n">
        <v>0.1</v>
      </c>
      <c r="G50" s="16"/>
      <c r="I50" s="17" t="n">
        <v>41.0</v>
      </c>
      <c r="J50" s="18" t="n">
        <v>4.0</v>
      </c>
    </row>
    <row r="51" ht="42.0" customHeight="true">
      <c r="A51" s="10"/>
      <c r="B51" s="11" t="s">
        <v>58</v>
      </c>
      <c r="C51" s="11"/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2.0</v>
      </c>
    </row>
    <row r="52" ht="42.0" customHeight="true">
      <c r="A52" s="10"/>
      <c r="B52" s="11"/>
      <c r="C52" s="11" t="s">
        <v>59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60</v>
      </c>
      <c r="E53" s="12" t="s">
        <v>24</v>
      </c>
      <c r="F53" s="13" t="n">
        <v>18.0</v>
      </c>
      <c r="G53" s="16"/>
      <c r="I53" s="17" t="n">
        <v>44.0</v>
      </c>
      <c r="J53" s="18" t="n">
        <v>4.0</v>
      </c>
    </row>
    <row r="54" ht="42.0" customHeight="true">
      <c r="A54" s="10" t="s">
        <v>61</v>
      </c>
      <c r="B54" s="11"/>
      <c r="C54" s="11"/>
      <c r="D54" s="11"/>
      <c r="E54" s="12" t="s">
        <v>13</v>
      </c>
      <c r="F54" s="13" t="n">
        <v>1.0</v>
      </c>
      <c r="G54" s="15">
        <f>G11+G17+G26+G36+G51</f>
      </c>
      <c r="I54" s="17" t="n">
        <v>45.0</v>
      </c>
      <c r="J54" s="18" t="n">
        <v>20.0</v>
      </c>
    </row>
    <row r="55" ht="42.0" customHeight="true">
      <c r="A55" s="10" t="s">
        <v>62</v>
      </c>
      <c r="B55" s="11"/>
      <c r="C55" s="11"/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200.0</v>
      </c>
    </row>
    <row r="56" ht="42.0" customHeight="true">
      <c r="A56" s="10"/>
      <c r="B56" s="11" t="s">
        <v>63</v>
      </c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/>
    </row>
    <row r="57" ht="42.0" customHeight="true">
      <c r="A57" s="10" t="s">
        <v>64</v>
      </c>
      <c r="B57" s="11"/>
      <c r="C57" s="11"/>
      <c r="D57" s="11"/>
      <c r="E57" s="12" t="s">
        <v>13</v>
      </c>
      <c r="F57" s="13" t="n">
        <v>1.0</v>
      </c>
      <c r="G57" s="15">
        <f>G54+G55</f>
      </c>
      <c r="I57" s="17" t="n">
        <v>48.0</v>
      </c>
      <c r="J57" s="18"/>
    </row>
    <row r="58" ht="42.0" customHeight="true">
      <c r="A58" s="10"/>
      <c r="B58" s="11" t="s">
        <v>65</v>
      </c>
      <c r="C58" s="11"/>
      <c r="D58" s="11"/>
      <c r="E58" s="12" t="s">
        <v>13</v>
      </c>
      <c r="F58" s="13" t="n">
        <v>1.0</v>
      </c>
      <c r="G58" s="16"/>
      <c r="I58" s="17" t="n">
        <v>49.0</v>
      </c>
      <c r="J58" s="18" t="n">
        <v>210.0</v>
      </c>
    </row>
    <row r="59" ht="42.0" customHeight="true">
      <c r="A59" s="10" t="s">
        <v>66</v>
      </c>
      <c r="B59" s="11"/>
      <c r="C59" s="11"/>
      <c r="D59" s="11"/>
      <c r="E59" s="12" t="s">
        <v>13</v>
      </c>
      <c r="F59" s="13" t="n">
        <v>1.0</v>
      </c>
      <c r="G59" s="15">
        <f>G54+G55+G58</f>
      </c>
      <c r="I59" s="17" t="n">
        <v>50.0</v>
      </c>
      <c r="J59" s="18"/>
    </row>
    <row r="60" ht="42.0" customHeight="true">
      <c r="A60" s="10"/>
      <c r="B60" s="11" t="s">
        <v>67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 t="n">
        <v>220.0</v>
      </c>
    </row>
    <row r="61" ht="42.0" customHeight="true">
      <c r="A61" s="10" t="s">
        <v>68</v>
      </c>
      <c r="B61" s="11"/>
      <c r="C61" s="11"/>
      <c r="D61" s="11"/>
      <c r="E61" s="12" t="s">
        <v>13</v>
      </c>
      <c r="F61" s="13" t="n">
        <v>1.0</v>
      </c>
      <c r="G61" s="15">
        <f>G59+G60</f>
      </c>
      <c r="I61" s="17" t="n">
        <v>52.0</v>
      </c>
      <c r="J61" s="18" t="n">
        <v>30.0</v>
      </c>
    </row>
    <row r="62" ht="42.0" customHeight="true">
      <c r="A62" s="19" t="s">
        <v>69</v>
      </c>
      <c r="B62" s="20"/>
      <c r="C62" s="20"/>
      <c r="D62" s="20"/>
      <c r="E62" s="21" t="s">
        <v>70</v>
      </c>
      <c r="F62" s="22" t="s">
        <v>70</v>
      </c>
      <c r="G62" s="24">
        <f>G61</f>
      </c>
      <c r="I62" s="26" t="n">
        <v>53.0</v>
      </c>
      <c r="J6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C20:D20"/>
    <mergeCell ref="D21"/>
    <mergeCell ref="D22"/>
    <mergeCell ref="C23:D23"/>
    <mergeCell ref="D24"/>
    <mergeCell ref="D25"/>
    <mergeCell ref="B26:D26"/>
    <mergeCell ref="C27:D27"/>
    <mergeCell ref="D28"/>
    <mergeCell ref="D29"/>
    <mergeCell ref="C30:D30"/>
    <mergeCell ref="D31"/>
    <mergeCell ref="C32:D32"/>
    <mergeCell ref="D33"/>
    <mergeCell ref="C34:D34"/>
    <mergeCell ref="D35"/>
    <mergeCell ref="B36:D36"/>
    <mergeCell ref="C37:D37"/>
    <mergeCell ref="D38"/>
    <mergeCell ref="D39"/>
    <mergeCell ref="D40"/>
    <mergeCell ref="D41"/>
    <mergeCell ref="D42"/>
    <mergeCell ref="C43:D43"/>
    <mergeCell ref="D44"/>
    <mergeCell ref="C45:D45"/>
    <mergeCell ref="D46"/>
    <mergeCell ref="C47:D47"/>
    <mergeCell ref="D48"/>
    <mergeCell ref="D49"/>
    <mergeCell ref="D50"/>
    <mergeCell ref="B51:D51"/>
    <mergeCell ref="C52:D52"/>
    <mergeCell ref="D53"/>
    <mergeCell ref="A54:D54"/>
    <mergeCell ref="A55:D55"/>
    <mergeCell ref="B56:D56"/>
    <mergeCell ref="A57:D57"/>
    <mergeCell ref="B58:D58"/>
    <mergeCell ref="A59:D59"/>
    <mergeCell ref="B60:D60"/>
    <mergeCell ref="A61:D61"/>
    <mergeCell ref="A62:D6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2025-02-17T10:57:29Z</dcterms:created>
  <dc:creator>Apache POI</dc:creator>
</cp:coreProperties>
</file>